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68"/>
  </bookViews>
  <sheets>
    <sheet name="经费汇总" sheetId="12" r:id="rId1"/>
  </sheets>
  <definedNames>
    <definedName name="_xlnm._FilterDatabase" localSheetId="0" hidden="1">经费汇总!$A$1:$E$19</definedName>
  </definedNames>
  <calcPr calcId="144525"/>
</workbook>
</file>

<file path=xl/sharedStrings.xml><?xml version="1.0" encoding="utf-8"?>
<sst xmlns="http://schemas.openxmlformats.org/spreadsheetml/2006/main" count="23" uniqueCount="23">
  <si>
    <t>玄武区养老服务机构补贴汇总表</t>
  </si>
  <si>
    <r>
      <rPr>
        <b/>
        <sz val="12"/>
        <color theme="1"/>
        <rFont val="方正仿宋_GBK"/>
        <charset val="134"/>
      </rPr>
      <t>所属时间：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_GBK"/>
        <charset val="134"/>
      </rPr>
      <t>年第</t>
    </r>
    <r>
      <rPr>
        <b/>
        <sz val="12"/>
        <color theme="1"/>
        <rFont val="Times New Roman"/>
        <charset val="134"/>
      </rPr>
      <t>4</t>
    </r>
    <r>
      <rPr>
        <b/>
        <sz val="12"/>
        <color theme="1"/>
        <rFont val="方正仿宋_GBK"/>
        <charset val="134"/>
      </rPr>
      <t>季度</t>
    </r>
  </si>
  <si>
    <t>序号</t>
  </si>
  <si>
    <t>机构名称</t>
  </si>
  <si>
    <t>综合运营补贴</t>
  </si>
  <si>
    <t>合计</t>
  </si>
  <si>
    <t>市级补贴</t>
  </si>
  <si>
    <t>区级补贴</t>
  </si>
  <si>
    <t>南京高堂和悦养老服务有限公司</t>
  </si>
  <si>
    <t>南京市玄武区鸿福老年公寓</t>
  </si>
  <si>
    <t>南京市玄武区梅园街道老年照料中心</t>
  </si>
  <si>
    <t>南京钟山银城养老产业发展有限公司（梅苑颐养中心）</t>
  </si>
  <si>
    <t>南京市玄武区九如城盛和养老护理中心</t>
  </si>
  <si>
    <t>南京博爱老年公寓</t>
  </si>
  <si>
    <t>南京市玄武区颐鹤老年公寓</t>
  </si>
  <si>
    <t>南京市玄武区君兆老年服务中心</t>
  </si>
  <si>
    <t>南京钟山银城养老产业发展有限公司（聚宝山颐养中心）</t>
  </si>
  <si>
    <t>南京钟山银城养老产业发展有限公司（月苑颐养中心）</t>
  </si>
  <si>
    <t>江苏安康通健康管理服务有限公司玄武颐养院分公司</t>
  </si>
  <si>
    <t>南京银城颐畅养老服务有限公司（富贵山颐养中心）</t>
  </si>
  <si>
    <t>南京君慈养老有限公司玄武分公司</t>
  </si>
  <si>
    <t>南京紫源康复养老有限公司</t>
  </si>
  <si>
    <r>
      <rPr>
        <b/>
        <sz val="12"/>
        <color theme="1"/>
        <rFont val="方正仿宋_GBK"/>
        <charset val="134"/>
      </rPr>
      <t>合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方正仿宋_GBK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</si>
</sst>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b/>
      <sz val="12"/>
      <color theme="1"/>
      <name val="方正仿宋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13 4" xfId="50"/>
    <cellStyle name="常规 2" xfId="51"/>
    <cellStyle name="常规 13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9"/>
  <sheetViews>
    <sheetView tabSelected="1" zoomScale="120" zoomScaleNormal="120" zoomScaleSheetLayoutView="70" workbookViewId="0">
      <pane ySplit="4" topLeftCell="A9" activePane="bottomLeft" state="frozen"/>
      <selection/>
      <selection pane="bottomLeft" activeCell="F11" sqref="F11"/>
    </sheetView>
  </sheetViews>
  <sheetFormatPr defaultColWidth="9" defaultRowHeight="15" outlineLevelCol="5"/>
  <cols>
    <col min="1" max="1" width="4.38333333333333" style="5" customWidth="1"/>
    <col min="2" max="2" width="47.6333333333333" style="6" customWidth="1"/>
    <col min="3" max="3" width="13.9916666666667" style="5" customWidth="1"/>
    <col min="4" max="4" width="12.8166666666667" style="5" customWidth="1"/>
    <col min="5" max="5" width="14.0583333333333" style="5" customWidth="1"/>
    <col min="6" max="6" width="19.55" style="5" customWidth="1"/>
    <col min="7" max="16384" width="9" style="5"/>
  </cols>
  <sheetData>
    <row r="1" ht="40" customHeight="1" spans="1:5">
      <c r="A1" s="7" t="s">
        <v>0</v>
      </c>
      <c r="B1" s="8"/>
      <c r="C1" s="7"/>
      <c r="D1" s="7"/>
      <c r="E1" s="7"/>
    </row>
    <row r="2" s="1" customFormat="1" ht="30" customHeight="1" spans="1:5">
      <c r="A2" s="9" t="s">
        <v>1</v>
      </c>
      <c r="B2" s="10"/>
      <c r="C2" s="2"/>
      <c r="D2" s="2"/>
      <c r="E2" s="2"/>
    </row>
    <row r="3" s="2" customFormat="1" ht="27" customHeight="1" spans="1:5">
      <c r="A3" s="11" t="s">
        <v>2</v>
      </c>
      <c r="B3" s="12" t="s">
        <v>3</v>
      </c>
      <c r="C3" s="13" t="s">
        <v>4</v>
      </c>
      <c r="D3" s="14"/>
      <c r="E3" s="11" t="s">
        <v>5</v>
      </c>
    </row>
    <row r="4" s="2" customFormat="1" ht="38" customHeight="1" spans="1:5">
      <c r="A4" s="15"/>
      <c r="B4" s="16"/>
      <c r="C4" s="13" t="s">
        <v>6</v>
      </c>
      <c r="D4" s="13" t="s">
        <v>7</v>
      </c>
      <c r="E4" s="15"/>
    </row>
    <row r="5" s="3" customFormat="1" ht="30" customHeight="1" spans="1:5">
      <c r="A5" s="17">
        <v>1</v>
      </c>
      <c r="B5" s="18" t="s">
        <v>8</v>
      </c>
      <c r="C5" s="19">
        <v>45906</v>
      </c>
      <c r="D5" s="19">
        <v>6600</v>
      </c>
      <c r="E5" s="20">
        <f>SUM(C5:D5)</f>
        <v>52506</v>
      </c>
    </row>
    <row r="6" s="3" customFormat="1" ht="30" customHeight="1" spans="1:5">
      <c r="A6" s="17">
        <v>2</v>
      </c>
      <c r="B6" s="18" t="s">
        <v>9</v>
      </c>
      <c r="C6" s="19">
        <v>93240</v>
      </c>
      <c r="D6" s="19">
        <v>15000</v>
      </c>
      <c r="E6" s="20">
        <f t="shared" ref="E6:E19" si="0">SUM(C6:D6)</f>
        <v>108240</v>
      </c>
    </row>
    <row r="7" s="3" customFormat="1" ht="30" customHeight="1" spans="1:5">
      <c r="A7" s="17">
        <v>3</v>
      </c>
      <c r="B7" s="18" t="s">
        <v>10</v>
      </c>
      <c r="C7" s="19">
        <v>28404</v>
      </c>
      <c r="D7" s="19">
        <v>8000</v>
      </c>
      <c r="E7" s="20">
        <f t="shared" si="0"/>
        <v>36404</v>
      </c>
    </row>
    <row r="8" s="3" customFormat="1" ht="30" customHeight="1" spans="1:6">
      <c r="A8" s="17">
        <v>4</v>
      </c>
      <c r="B8" s="18" t="s">
        <v>11</v>
      </c>
      <c r="C8" s="19">
        <v>357480</v>
      </c>
      <c r="D8" s="19">
        <v>48600</v>
      </c>
      <c r="E8" s="20">
        <f t="shared" si="0"/>
        <v>406080</v>
      </c>
      <c r="F8" s="21"/>
    </row>
    <row r="9" s="3" customFormat="1" ht="30" customHeight="1" spans="1:5">
      <c r="A9" s="17">
        <v>5</v>
      </c>
      <c r="B9" s="18" t="s">
        <v>12</v>
      </c>
      <c r="C9" s="19">
        <v>63900</v>
      </c>
      <c r="D9" s="19">
        <v>6000</v>
      </c>
      <c r="E9" s="20">
        <f t="shared" si="0"/>
        <v>69900</v>
      </c>
    </row>
    <row r="10" s="3" customFormat="1" ht="30" customHeight="1" spans="1:5">
      <c r="A10" s="17">
        <v>6</v>
      </c>
      <c r="B10" s="18" t="s">
        <v>13</v>
      </c>
      <c r="C10" s="19">
        <v>14148</v>
      </c>
      <c r="D10" s="19">
        <v>4600</v>
      </c>
      <c r="E10" s="20">
        <f t="shared" si="0"/>
        <v>18748</v>
      </c>
    </row>
    <row r="11" s="3" customFormat="1" ht="30" customHeight="1" spans="1:5">
      <c r="A11" s="17">
        <v>7</v>
      </c>
      <c r="B11" s="18" t="s">
        <v>14</v>
      </c>
      <c r="C11" s="19">
        <v>29184</v>
      </c>
      <c r="D11" s="19">
        <v>5200</v>
      </c>
      <c r="E11" s="20">
        <f t="shared" si="0"/>
        <v>34384</v>
      </c>
    </row>
    <row r="12" s="3" customFormat="1" ht="30" customHeight="1" spans="1:5">
      <c r="A12" s="17">
        <v>8</v>
      </c>
      <c r="B12" s="18" t="s">
        <v>15</v>
      </c>
      <c r="C12" s="19">
        <v>26190</v>
      </c>
      <c r="D12" s="19">
        <v>6900</v>
      </c>
      <c r="E12" s="20">
        <f t="shared" si="0"/>
        <v>33090</v>
      </c>
    </row>
    <row r="13" s="4" customFormat="1" ht="30" customHeight="1" spans="1:5">
      <c r="A13" s="17">
        <v>9</v>
      </c>
      <c r="B13" s="18" t="s">
        <v>16</v>
      </c>
      <c r="C13" s="19">
        <v>125664</v>
      </c>
      <c r="D13" s="19">
        <v>13100</v>
      </c>
      <c r="E13" s="20">
        <f t="shared" si="0"/>
        <v>138764</v>
      </c>
    </row>
    <row r="14" s="3" customFormat="1" ht="30" customHeight="1" spans="1:5">
      <c r="A14" s="17">
        <v>10</v>
      </c>
      <c r="B14" s="18" t="s">
        <v>17</v>
      </c>
      <c r="C14" s="19">
        <v>151074</v>
      </c>
      <c r="D14" s="19">
        <v>20300</v>
      </c>
      <c r="E14" s="20">
        <f t="shared" si="0"/>
        <v>171374</v>
      </c>
    </row>
    <row r="15" s="3" customFormat="1" ht="30" customHeight="1" spans="1:5">
      <c r="A15" s="17">
        <v>11</v>
      </c>
      <c r="B15" s="18" t="s">
        <v>18</v>
      </c>
      <c r="C15" s="19">
        <v>14958</v>
      </c>
      <c r="D15" s="19">
        <v>5000</v>
      </c>
      <c r="E15" s="20">
        <f t="shared" si="0"/>
        <v>19958</v>
      </c>
    </row>
    <row r="16" s="3" customFormat="1" ht="30" customHeight="1" spans="1:5">
      <c r="A16" s="17">
        <v>12</v>
      </c>
      <c r="B16" s="18" t="s">
        <v>19</v>
      </c>
      <c r="C16" s="19">
        <v>83160</v>
      </c>
      <c r="D16" s="19">
        <v>13500</v>
      </c>
      <c r="E16" s="20">
        <f t="shared" si="0"/>
        <v>96660</v>
      </c>
    </row>
    <row r="17" s="3" customFormat="1" ht="30" customHeight="1" spans="1:5">
      <c r="A17" s="17">
        <v>13</v>
      </c>
      <c r="B17" s="18" t="s">
        <v>20</v>
      </c>
      <c r="C17" s="19">
        <v>13524</v>
      </c>
      <c r="D17" s="19">
        <v>1200</v>
      </c>
      <c r="E17" s="20">
        <f t="shared" si="0"/>
        <v>14724</v>
      </c>
    </row>
    <row r="18" s="3" customFormat="1" ht="30" customHeight="1" spans="1:5">
      <c r="A18" s="17">
        <v>14</v>
      </c>
      <c r="B18" s="18" t="s">
        <v>21</v>
      </c>
      <c r="C18" s="19">
        <v>13536</v>
      </c>
      <c r="D18" s="19">
        <v>2100</v>
      </c>
      <c r="E18" s="20">
        <f t="shared" si="0"/>
        <v>15636</v>
      </c>
    </row>
    <row r="19" s="2" customFormat="1" ht="27" customHeight="1" spans="1:5">
      <c r="A19" s="22" t="s">
        <v>22</v>
      </c>
      <c r="B19" s="23"/>
      <c r="C19" s="24">
        <f>SUM(C5:C18)</f>
        <v>1060368</v>
      </c>
      <c r="D19" s="24">
        <f>SUM(D5:D18)</f>
        <v>156100</v>
      </c>
      <c r="E19" s="24">
        <f t="shared" si="0"/>
        <v>1216468</v>
      </c>
    </row>
  </sheetData>
  <mergeCells count="7">
    <mergeCell ref="A1:E1"/>
    <mergeCell ref="A2:E2"/>
    <mergeCell ref="C3:D3"/>
    <mergeCell ref="A19:B19"/>
    <mergeCell ref="A3:A4"/>
    <mergeCell ref="B3:B4"/>
    <mergeCell ref="E3:E4"/>
  </mergeCells>
  <printOptions horizontalCentered="1"/>
  <pageMargins left="0.0784722222222222" right="0.156944444444444" top="0.432638888888889" bottom="0.393055555555556" header="0.432638888888889" footer="0.5"/>
  <pageSetup paperSize="9" scale="90" firstPageNumber="8" fitToHeight="0" orientation="portrait" useFirstPageNumber="1" horizontalDpi="600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TinkPad</dc:creator>
  <cp:lastModifiedBy>Administrator</cp:lastModifiedBy>
  <dcterms:created xsi:type="dcterms:W3CDTF">2024-05-07T02:43:00Z</dcterms:created>
  <dcterms:modified xsi:type="dcterms:W3CDTF">2026-04-07T09:37:25Z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D0AAD7FA43DC4F1E87A4BC63F3E57CF3_13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2052-11.8.2.11739</vt:lpwstr>
  </property>
  <property fmtid="{D5CDD505-2E9C-101B-9397-08002B2CF9AE}" pid="5" name="CalculationRule">
    <vt:i4>0</vt:i4>
  </property>
</Properties>
</file>